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rgebnisliste" sheetId="1" r:id="rId1"/>
  </sheets>
  <definedNames/>
  <calcPr fullCalcOnLoad="1"/>
</workbook>
</file>

<file path=xl/sharedStrings.xml><?xml version="1.0" encoding="utf-8"?>
<sst xmlns="http://schemas.openxmlformats.org/spreadsheetml/2006/main" count="108" uniqueCount="36">
  <si>
    <t>Reese, Andreas</t>
  </si>
  <si>
    <t>Lüttenberg, Winfried</t>
  </si>
  <si>
    <t>Schmidt, Olaf</t>
  </si>
  <si>
    <t>Klein, Theo</t>
  </si>
  <si>
    <t>Lenk, Rolf</t>
  </si>
  <si>
    <t>Reh, Bernd</t>
  </si>
  <si>
    <t>Tockner, Franz</t>
  </si>
  <si>
    <t>Tabor, Peter</t>
  </si>
  <si>
    <t>Ruge, Marlis</t>
  </si>
  <si>
    <t>Britte, Karl-Heinz</t>
  </si>
  <si>
    <t>ASW</t>
  </si>
  <si>
    <t>SUA</t>
  </si>
  <si>
    <t>Grügelsberg, Jürgen</t>
  </si>
  <si>
    <t>Schröder, Herbert</t>
  </si>
  <si>
    <t>Galle, Hans</t>
  </si>
  <si>
    <t>Ellinghaus, Uwe</t>
  </si>
  <si>
    <t>Herren</t>
  </si>
  <si>
    <t>Herbede</t>
  </si>
  <si>
    <t>R1</t>
  </si>
  <si>
    <t>R2</t>
  </si>
  <si>
    <t>R3</t>
  </si>
  <si>
    <t>R4</t>
  </si>
  <si>
    <t>Ges.</t>
  </si>
  <si>
    <t>Annen</t>
  </si>
  <si>
    <t>Total</t>
  </si>
  <si>
    <t>-</t>
  </si>
  <si>
    <t>Verein</t>
  </si>
  <si>
    <t>H+A</t>
  </si>
  <si>
    <t>Mannschaften</t>
  </si>
  <si>
    <t>Platz</t>
  </si>
  <si>
    <t>Wittener Stadtmeisterschaft 2006</t>
  </si>
  <si>
    <t>MGC "AS" Witten 1963 e.V. I.</t>
  </si>
  <si>
    <t>MGC "AS" Witten 1963 e.V. II.</t>
  </si>
  <si>
    <t xml:space="preserve">Sportunion Annen I. </t>
  </si>
  <si>
    <t>Seniorinnen</t>
  </si>
  <si>
    <t>Senioren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</si>
</sst>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.57421875" style="0" customWidth="1"/>
    <col min="2" max="2" width="19.421875" style="0" customWidth="1"/>
    <col min="3" max="3" width="7.00390625" style="0" bestFit="1" customWidth="1"/>
    <col min="4" max="7" width="4.00390625" style="0" bestFit="1" customWidth="1"/>
    <col min="8" max="8" width="5.00390625" style="0" bestFit="1" customWidth="1"/>
    <col min="9" max="11" width="4.00390625" style="0" bestFit="1" customWidth="1"/>
    <col min="12" max="12" width="3.28125" style="0" bestFit="1" customWidth="1"/>
    <col min="13" max="13" width="5.00390625" style="0" bestFit="1" customWidth="1"/>
    <col min="14" max="14" width="5.57421875" style="0" bestFit="1" customWidth="1"/>
  </cols>
  <sheetData>
    <row r="1" spans="1:14" ht="13.5" thickBot="1">
      <c r="A1" s="59" t="s">
        <v>30</v>
      </c>
      <c r="B1" s="60"/>
      <c r="C1" s="61"/>
      <c r="D1" s="62" t="s">
        <v>17</v>
      </c>
      <c r="E1" s="63"/>
      <c r="F1" s="63"/>
      <c r="G1" s="63"/>
      <c r="H1" s="64"/>
      <c r="I1" s="62" t="s">
        <v>23</v>
      </c>
      <c r="J1" s="63"/>
      <c r="K1" s="63"/>
      <c r="L1" s="63"/>
      <c r="M1" s="65"/>
      <c r="N1" s="58" t="s">
        <v>27</v>
      </c>
    </row>
    <row r="2" spans="1:14" ht="13.5" thickBot="1">
      <c r="A2" s="52" t="s">
        <v>29</v>
      </c>
      <c r="B2" s="60" t="s">
        <v>28</v>
      </c>
      <c r="C2" s="72"/>
      <c r="D2" s="52" t="s">
        <v>18</v>
      </c>
      <c r="E2" s="54" t="s">
        <v>19</v>
      </c>
      <c r="F2" s="54" t="s">
        <v>20</v>
      </c>
      <c r="G2" s="54" t="s">
        <v>21</v>
      </c>
      <c r="H2" s="53" t="s">
        <v>22</v>
      </c>
      <c r="I2" s="52" t="s">
        <v>18</v>
      </c>
      <c r="J2" s="54" t="s">
        <v>19</v>
      </c>
      <c r="K2" s="54" t="s">
        <v>20</v>
      </c>
      <c r="L2" s="54" t="s">
        <v>21</v>
      </c>
      <c r="M2" s="56" t="s">
        <v>22</v>
      </c>
      <c r="N2" s="57" t="s">
        <v>24</v>
      </c>
    </row>
    <row r="3" spans="1:14" ht="12.75">
      <c r="A3" s="9">
        <v>1</v>
      </c>
      <c r="B3" s="66" t="s">
        <v>31</v>
      </c>
      <c r="C3" s="67"/>
      <c r="D3" s="28">
        <f>D7+D8+D9+D12</f>
        <v>130</v>
      </c>
      <c r="E3" s="29">
        <f>E7+E8+E9+E12</f>
        <v>129</v>
      </c>
      <c r="F3" s="34">
        <f>F7+F8+F9+F12</f>
        <v>116</v>
      </c>
      <c r="G3" s="29">
        <f>G7+G8+G9+G12</f>
        <v>124</v>
      </c>
      <c r="H3" s="39">
        <f>SUM(D3:G3)</f>
        <v>499</v>
      </c>
      <c r="I3" s="28">
        <f>I7+I8+I9+I12</f>
        <v>102</v>
      </c>
      <c r="J3" s="34">
        <f>J7+J8+J9+J12</f>
        <v>97</v>
      </c>
      <c r="K3" s="29">
        <f>K7+K8+K9+K12</f>
        <v>106</v>
      </c>
      <c r="L3" s="34">
        <f>L7+L8+L9+L12</f>
        <v>91</v>
      </c>
      <c r="M3" s="42">
        <f>SUM(I3:L3)</f>
        <v>396</v>
      </c>
      <c r="N3" s="46">
        <f>M3+H3</f>
        <v>895</v>
      </c>
    </row>
    <row r="4" spans="1:14" ht="12.75">
      <c r="A4" s="4">
        <v>2</v>
      </c>
      <c r="B4" s="68" t="s">
        <v>32</v>
      </c>
      <c r="C4" s="69"/>
      <c r="D4" s="30">
        <f>D10+D13+D15+D18</f>
        <v>135</v>
      </c>
      <c r="E4" s="21">
        <f>E10+E13+E15+E18</f>
        <v>132</v>
      </c>
      <c r="F4" s="21">
        <f>F10+F13+F15+F18</f>
        <v>130</v>
      </c>
      <c r="G4" s="21">
        <f>G10+G13+G15+G18</f>
        <v>131</v>
      </c>
      <c r="H4" s="40">
        <f>SUM(D4:G4)</f>
        <v>528</v>
      </c>
      <c r="I4" s="30">
        <f>I10+I13+I15+I18</f>
        <v>109</v>
      </c>
      <c r="J4" s="21">
        <f>J10+J13+J15+J18</f>
        <v>117</v>
      </c>
      <c r="K4" s="21">
        <f>K10+K13+K15+K18</f>
        <v>113</v>
      </c>
      <c r="L4" s="35">
        <f>L10+L13+L15+L18</f>
        <v>97</v>
      </c>
      <c r="M4" s="40">
        <f>SUM(I4:L4)</f>
        <v>436</v>
      </c>
      <c r="N4" s="47">
        <f>M4+H4</f>
        <v>964</v>
      </c>
    </row>
    <row r="5" spans="1:14" ht="13.5" thickBot="1">
      <c r="A5" s="10">
        <v>3</v>
      </c>
      <c r="B5" s="70" t="s">
        <v>33</v>
      </c>
      <c r="C5" s="71"/>
      <c r="D5" s="31">
        <f>D19+D14+D17+D20</f>
        <v>143</v>
      </c>
      <c r="E5" s="22">
        <f>E19+E14+E17+E20</f>
        <v>142</v>
      </c>
      <c r="F5" s="22">
        <f>F19+F14+F17+F20</f>
        <v>137</v>
      </c>
      <c r="G5" s="22">
        <f>G19+G14+G17+G20</f>
        <v>128</v>
      </c>
      <c r="H5" s="41">
        <f>SUM(D5:G5)</f>
        <v>550</v>
      </c>
      <c r="I5" s="31">
        <f>I19+I14+I17+I16</f>
        <v>109</v>
      </c>
      <c r="J5" s="11" t="s">
        <v>25</v>
      </c>
      <c r="K5" s="11" t="s">
        <v>25</v>
      </c>
      <c r="L5" s="11" t="s">
        <v>25</v>
      </c>
      <c r="M5" s="12" t="s">
        <v>25</v>
      </c>
      <c r="N5" s="13" t="s">
        <v>25</v>
      </c>
    </row>
    <row r="6" spans="1:14" ht="13.5" thickBot="1">
      <c r="A6" s="52" t="s">
        <v>29</v>
      </c>
      <c r="B6" s="51" t="s">
        <v>16</v>
      </c>
      <c r="C6" s="53" t="s">
        <v>26</v>
      </c>
      <c r="D6" s="52" t="s">
        <v>18</v>
      </c>
      <c r="E6" s="54" t="s">
        <v>19</v>
      </c>
      <c r="F6" s="54" t="s">
        <v>20</v>
      </c>
      <c r="G6" s="54" t="s">
        <v>21</v>
      </c>
      <c r="H6" s="53" t="s">
        <v>22</v>
      </c>
      <c r="I6" s="52" t="s">
        <v>18</v>
      </c>
      <c r="J6" s="54" t="s">
        <v>19</v>
      </c>
      <c r="K6" s="54" t="s">
        <v>20</v>
      </c>
      <c r="L6" s="54" t="s">
        <v>21</v>
      </c>
      <c r="M6" s="53" t="s">
        <v>22</v>
      </c>
      <c r="N6" s="55" t="s">
        <v>24</v>
      </c>
    </row>
    <row r="7" spans="1:14" ht="12.75">
      <c r="A7" s="14">
        <v>1</v>
      </c>
      <c r="B7" s="15" t="s">
        <v>2</v>
      </c>
      <c r="C7" s="19" t="s">
        <v>10</v>
      </c>
      <c r="D7" s="28">
        <v>32</v>
      </c>
      <c r="E7" s="29">
        <v>35</v>
      </c>
      <c r="F7" s="34">
        <v>26</v>
      </c>
      <c r="G7" s="29">
        <v>32</v>
      </c>
      <c r="H7" s="39">
        <f>SUM(D7:G7)</f>
        <v>125</v>
      </c>
      <c r="I7" s="28">
        <v>26</v>
      </c>
      <c r="J7" s="29">
        <v>26</v>
      </c>
      <c r="K7" s="34">
        <v>24</v>
      </c>
      <c r="L7" s="34">
        <v>21</v>
      </c>
      <c r="M7" s="42">
        <f>SUM(I7:L7)</f>
        <v>97</v>
      </c>
      <c r="N7" s="48">
        <f>M7+H7</f>
        <v>222</v>
      </c>
    </row>
    <row r="8" spans="1:14" ht="12.75">
      <c r="A8" s="5">
        <v>2</v>
      </c>
      <c r="B8" s="3" t="s">
        <v>0</v>
      </c>
      <c r="C8" s="20" t="s">
        <v>10</v>
      </c>
      <c r="D8" s="30">
        <v>34</v>
      </c>
      <c r="E8" s="21">
        <v>30</v>
      </c>
      <c r="F8" s="21">
        <v>31</v>
      </c>
      <c r="G8" s="21">
        <v>31</v>
      </c>
      <c r="H8" s="40">
        <f>SUM(D8:G8)</f>
        <v>126</v>
      </c>
      <c r="I8" s="38">
        <v>22</v>
      </c>
      <c r="J8" s="21">
        <v>26</v>
      </c>
      <c r="K8" s="21">
        <v>27</v>
      </c>
      <c r="L8" s="21">
        <v>26</v>
      </c>
      <c r="M8" s="40">
        <f>SUM(I8:L8)</f>
        <v>101</v>
      </c>
      <c r="N8" s="47">
        <f>M8+H8</f>
        <v>227</v>
      </c>
    </row>
    <row r="9" spans="1:14" ht="12.75">
      <c r="A9" s="5">
        <v>3</v>
      </c>
      <c r="B9" s="3" t="s">
        <v>3</v>
      </c>
      <c r="C9" s="20" t="s">
        <v>10</v>
      </c>
      <c r="D9" s="30">
        <v>33</v>
      </c>
      <c r="E9" s="21">
        <v>32</v>
      </c>
      <c r="F9" s="21">
        <v>32</v>
      </c>
      <c r="G9" s="21">
        <v>34</v>
      </c>
      <c r="H9" s="40">
        <f>SUM(D9:G9)</f>
        <v>131</v>
      </c>
      <c r="I9" s="30">
        <v>29</v>
      </c>
      <c r="J9" s="35">
        <v>22</v>
      </c>
      <c r="K9" s="2">
        <v>31</v>
      </c>
      <c r="L9" s="35">
        <v>20</v>
      </c>
      <c r="M9" s="40">
        <f>SUM(I9:L9)</f>
        <v>102</v>
      </c>
      <c r="N9" s="47">
        <f>M9+H9</f>
        <v>233</v>
      </c>
    </row>
    <row r="10" spans="1:14" ht="13.5" thickBot="1">
      <c r="A10" s="6">
        <v>4</v>
      </c>
      <c r="B10" s="7" t="s">
        <v>7</v>
      </c>
      <c r="C10" s="23" t="s">
        <v>10</v>
      </c>
      <c r="D10" s="6">
        <v>36</v>
      </c>
      <c r="E10" s="22">
        <v>34</v>
      </c>
      <c r="F10" s="22">
        <v>34</v>
      </c>
      <c r="G10" s="22">
        <v>33</v>
      </c>
      <c r="H10" s="41">
        <f>SUM(D10:G10)</f>
        <v>137</v>
      </c>
      <c r="I10" s="31">
        <v>25</v>
      </c>
      <c r="J10" s="22">
        <v>28</v>
      </c>
      <c r="K10" s="36">
        <v>22</v>
      </c>
      <c r="L10" s="36">
        <v>23</v>
      </c>
      <c r="M10" s="45">
        <f>SUM(I10:L10)</f>
        <v>98</v>
      </c>
      <c r="N10" s="49">
        <f>M10+H10</f>
        <v>235</v>
      </c>
    </row>
    <row r="11" spans="1:14" ht="13.5" thickBot="1">
      <c r="A11" s="73" t="s">
        <v>29</v>
      </c>
      <c r="B11" s="74" t="s">
        <v>35</v>
      </c>
      <c r="C11" s="75" t="s">
        <v>26</v>
      </c>
      <c r="D11" s="73" t="s">
        <v>18</v>
      </c>
      <c r="E11" s="76" t="s">
        <v>19</v>
      </c>
      <c r="F11" s="76" t="s">
        <v>20</v>
      </c>
      <c r="G11" s="76" t="s">
        <v>21</v>
      </c>
      <c r="H11" s="75" t="s">
        <v>22</v>
      </c>
      <c r="I11" s="73" t="s">
        <v>18</v>
      </c>
      <c r="J11" s="76" t="s">
        <v>19</v>
      </c>
      <c r="K11" s="76" t="s">
        <v>20</v>
      </c>
      <c r="L11" s="76" t="s">
        <v>21</v>
      </c>
      <c r="M11" s="75" t="s">
        <v>22</v>
      </c>
      <c r="N11" s="77" t="s">
        <v>24</v>
      </c>
    </row>
    <row r="12" spans="1:14" ht="12.75">
      <c r="A12" s="14">
        <v>1</v>
      </c>
      <c r="B12" s="15" t="s">
        <v>1</v>
      </c>
      <c r="C12" s="19" t="s">
        <v>10</v>
      </c>
      <c r="D12" s="28">
        <v>31</v>
      </c>
      <c r="E12" s="29">
        <v>32</v>
      </c>
      <c r="F12" s="34">
        <v>27</v>
      </c>
      <c r="G12" s="34">
        <v>27</v>
      </c>
      <c r="H12" s="42">
        <f>SUM(D12:G12)</f>
        <v>117</v>
      </c>
      <c r="I12" s="28">
        <v>25</v>
      </c>
      <c r="J12" s="34">
        <v>23</v>
      </c>
      <c r="K12" s="34">
        <v>24</v>
      </c>
      <c r="L12" s="34">
        <v>24</v>
      </c>
      <c r="M12" s="42">
        <f>SUM(I12:L12)</f>
        <v>96</v>
      </c>
      <c r="N12" s="44">
        <f>M12+H12</f>
        <v>213</v>
      </c>
    </row>
    <row r="13" spans="1:14" ht="12.75">
      <c r="A13" s="5">
        <v>2</v>
      </c>
      <c r="B13" s="3" t="s">
        <v>5</v>
      </c>
      <c r="C13" s="20" t="s">
        <v>10</v>
      </c>
      <c r="D13" s="30">
        <v>30</v>
      </c>
      <c r="E13" s="21">
        <v>31</v>
      </c>
      <c r="F13" s="35">
        <v>28</v>
      </c>
      <c r="G13" s="21">
        <v>32</v>
      </c>
      <c r="H13" s="40">
        <f>SUM(D13:G13)</f>
        <v>121</v>
      </c>
      <c r="I13" s="5">
        <v>31</v>
      </c>
      <c r="J13" s="21">
        <v>29</v>
      </c>
      <c r="K13" s="21">
        <v>27</v>
      </c>
      <c r="L13" s="21">
        <v>25</v>
      </c>
      <c r="M13" s="40">
        <f>SUM(I13:L13)</f>
        <v>112</v>
      </c>
      <c r="N13" s="47">
        <f>M13+H13</f>
        <v>233</v>
      </c>
    </row>
    <row r="14" spans="1:14" ht="12.75">
      <c r="A14" s="5">
        <v>3</v>
      </c>
      <c r="B14" s="3" t="s">
        <v>13</v>
      </c>
      <c r="C14" s="20" t="s">
        <v>11</v>
      </c>
      <c r="D14" s="30">
        <v>32</v>
      </c>
      <c r="E14" s="2">
        <v>37</v>
      </c>
      <c r="F14" s="2">
        <v>40</v>
      </c>
      <c r="G14" s="21">
        <v>32</v>
      </c>
      <c r="H14" s="40">
        <f>SUM(D14:G14)</f>
        <v>141</v>
      </c>
      <c r="I14" s="38">
        <v>23</v>
      </c>
      <c r="J14" s="21">
        <v>27</v>
      </c>
      <c r="K14" s="35">
        <v>23</v>
      </c>
      <c r="L14" s="21">
        <v>25</v>
      </c>
      <c r="M14" s="84">
        <f>SUM(I14:L14)</f>
        <v>98</v>
      </c>
      <c r="N14" s="47">
        <f>M14+H14</f>
        <v>239</v>
      </c>
    </row>
    <row r="15" spans="1:14" ht="12.75">
      <c r="A15" s="5">
        <v>4</v>
      </c>
      <c r="B15" s="3" t="s">
        <v>4</v>
      </c>
      <c r="C15" s="20" t="s">
        <v>10</v>
      </c>
      <c r="D15" s="5">
        <v>36</v>
      </c>
      <c r="E15" s="21">
        <v>33</v>
      </c>
      <c r="F15" s="21">
        <v>33</v>
      </c>
      <c r="G15" s="35">
        <v>29</v>
      </c>
      <c r="H15" s="40">
        <f>SUM(D15:G15)</f>
        <v>131</v>
      </c>
      <c r="I15" s="30">
        <v>26</v>
      </c>
      <c r="J15" s="21">
        <v>28</v>
      </c>
      <c r="K15" s="2">
        <v>37</v>
      </c>
      <c r="L15" s="35">
        <v>22</v>
      </c>
      <c r="M15" s="40">
        <f>SUM(I15:L15)</f>
        <v>113</v>
      </c>
      <c r="N15" s="47">
        <f>M15+H15</f>
        <v>244</v>
      </c>
    </row>
    <row r="16" spans="1:14" ht="12.75">
      <c r="A16" s="5">
        <v>5</v>
      </c>
      <c r="B16" s="3" t="s">
        <v>15</v>
      </c>
      <c r="C16" s="20" t="s">
        <v>11</v>
      </c>
      <c r="D16" s="5">
        <v>46</v>
      </c>
      <c r="E16" s="35">
        <v>28</v>
      </c>
      <c r="F16" s="21">
        <v>34</v>
      </c>
      <c r="G16" s="21">
        <v>33</v>
      </c>
      <c r="H16" s="40">
        <f>SUM(D16:G16)</f>
        <v>141</v>
      </c>
      <c r="I16" s="30">
        <v>26</v>
      </c>
      <c r="J16" s="21">
        <v>27</v>
      </c>
      <c r="K16" s="35">
        <v>23</v>
      </c>
      <c r="L16" s="21">
        <v>29</v>
      </c>
      <c r="M16" s="40">
        <f>SUM(I16:L16)</f>
        <v>105</v>
      </c>
      <c r="N16" s="47">
        <f>M16+H16</f>
        <v>246</v>
      </c>
    </row>
    <row r="17" spans="1:14" ht="12.75">
      <c r="A17" s="5">
        <v>6</v>
      </c>
      <c r="B17" s="3" t="s">
        <v>14</v>
      </c>
      <c r="C17" s="20" t="s">
        <v>11</v>
      </c>
      <c r="D17" s="5">
        <v>37</v>
      </c>
      <c r="E17" s="21">
        <v>35</v>
      </c>
      <c r="F17" s="2">
        <v>36</v>
      </c>
      <c r="G17" s="21">
        <v>31</v>
      </c>
      <c r="H17" s="40">
        <f>SUM(D17:G17)</f>
        <v>139</v>
      </c>
      <c r="I17" s="5">
        <v>32</v>
      </c>
      <c r="J17" s="21">
        <v>29</v>
      </c>
      <c r="K17" s="35">
        <v>23</v>
      </c>
      <c r="L17" s="21">
        <v>28</v>
      </c>
      <c r="M17" s="40">
        <f>SUM(I17:L17)</f>
        <v>112</v>
      </c>
      <c r="N17" s="47">
        <f>M17+H17</f>
        <v>251</v>
      </c>
    </row>
    <row r="18" spans="1:14" ht="12.75">
      <c r="A18" s="5">
        <v>7</v>
      </c>
      <c r="B18" s="3" t="s">
        <v>6</v>
      </c>
      <c r="C18" s="20" t="s">
        <v>10</v>
      </c>
      <c r="D18" s="30">
        <v>33</v>
      </c>
      <c r="E18" s="21">
        <v>34</v>
      </c>
      <c r="F18" s="21">
        <v>35</v>
      </c>
      <c r="G18" s="1">
        <v>37</v>
      </c>
      <c r="H18" s="40">
        <f>SUM(D18:G18)</f>
        <v>139</v>
      </c>
      <c r="I18" s="30">
        <v>27</v>
      </c>
      <c r="J18" s="2">
        <v>32</v>
      </c>
      <c r="K18" s="21">
        <v>27</v>
      </c>
      <c r="L18" s="21">
        <v>27</v>
      </c>
      <c r="M18" s="40">
        <f>SUM(I18:L18)</f>
        <v>113</v>
      </c>
      <c r="N18" s="47">
        <f>M18+H18</f>
        <v>252</v>
      </c>
    </row>
    <row r="19" spans="1:14" ht="12.75">
      <c r="A19" s="5" t="s">
        <v>25</v>
      </c>
      <c r="B19" s="3" t="s">
        <v>9</v>
      </c>
      <c r="C19" s="20" t="s">
        <v>11</v>
      </c>
      <c r="D19" s="30">
        <v>33</v>
      </c>
      <c r="E19" s="21">
        <v>31</v>
      </c>
      <c r="F19" s="35">
        <v>29</v>
      </c>
      <c r="G19" s="21">
        <v>33</v>
      </c>
      <c r="H19" s="40">
        <f>SUM(D19:G19)</f>
        <v>126</v>
      </c>
      <c r="I19" s="30">
        <v>28</v>
      </c>
      <c r="J19" s="2" t="s">
        <v>25</v>
      </c>
      <c r="K19" s="2" t="s">
        <v>25</v>
      </c>
      <c r="L19" s="2" t="s">
        <v>25</v>
      </c>
      <c r="M19" s="82" t="s">
        <v>25</v>
      </c>
      <c r="N19" s="83" t="s">
        <v>25</v>
      </c>
    </row>
    <row r="20" spans="1:14" ht="13.5" thickBot="1">
      <c r="A20" s="16" t="s">
        <v>25</v>
      </c>
      <c r="B20" s="7" t="s">
        <v>12</v>
      </c>
      <c r="C20" s="23" t="s">
        <v>11</v>
      </c>
      <c r="D20" s="6">
        <v>41</v>
      </c>
      <c r="E20" s="25">
        <v>39</v>
      </c>
      <c r="F20" s="22">
        <v>32</v>
      </c>
      <c r="G20" s="22">
        <v>32</v>
      </c>
      <c r="H20" s="26">
        <f>SUM(D20:G20)</f>
        <v>144</v>
      </c>
      <c r="I20" s="16" t="s">
        <v>25</v>
      </c>
      <c r="J20" s="11" t="s">
        <v>25</v>
      </c>
      <c r="K20" s="11" t="s">
        <v>25</v>
      </c>
      <c r="L20" s="11" t="s">
        <v>25</v>
      </c>
      <c r="M20" s="12" t="s">
        <v>25</v>
      </c>
      <c r="N20" s="13" t="s">
        <v>25</v>
      </c>
    </row>
    <row r="21" spans="1:14" ht="13.5" thickBot="1">
      <c r="A21" s="78" t="s">
        <v>29</v>
      </c>
      <c r="B21" s="79" t="s">
        <v>34</v>
      </c>
      <c r="C21" s="80" t="s">
        <v>26</v>
      </c>
      <c r="D21" s="78" t="s">
        <v>18</v>
      </c>
      <c r="E21" s="81" t="s">
        <v>19</v>
      </c>
      <c r="F21" s="81" t="s">
        <v>20</v>
      </c>
      <c r="G21" s="81" t="s">
        <v>21</v>
      </c>
      <c r="H21" s="80" t="s">
        <v>22</v>
      </c>
      <c r="I21" s="78" t="s">
        <v>18</v>
      </c>
      <c r="J21" s="81" t="s">
        <v>19</v>
      </c>
      <c r="K21" s="81" t="s">
        <v>20</v>
      </c>
      <c r="L21" s="81" t="s">
        <v>21</v>
      </c>
      <c r="M21" s="80" t="s">
        <v>22</v>
      </c>
      <c r="N21" s="57" t="s">
        <v>24</v>
      </c>
    </row>
    <row r="22" spans="1:14" ht="13.5" thickBot="1">
      <c r="A22" s="17">
        <v>1</v>
      </c>
      <c r="B22" s="18" t="s">
        <v>8</v>
      </c>
      <c r="C22" s="24" t="s">
        <v>10</v>
      </c>
      <c r="D22" s="32">
        <v>33</v>
      </c>
      <c r="E22" s="37">
        <v>28</v>
      </c>
      <c r="F22" s="33">
        <v>35</v>
      </c>
      <c r="G22" s="33">
        <v>30</v>
      </c>
      <c r="H22" s="43">
        <f>SUM(D22:G22)</f>
        <v>126</v>
      </c>
      <c r="I22" s="17">
        <v>35</v>
      </c>
      <c r="J22" s="27">
        <v>32</v>
      </c>
      <c r="K22" s="27">
        <v>32</v>
      </c>
      <c r="L22" s="33">
        <v>29</v>
      </c>
      <c r="M22" s="8">
        <f>SUM(I22:L22)</f>
        <v>128</v>
      </c>
      <c r="N22" s="50">
        <f>M22+H22</f>
        <v>254</v>
      </c>
    </row>
  </sheetData>
  <mergeCells count="7">
    <mergeCell ref="B4:C4"/>
    <mergeCell ref="B5:C5"/>
    <mergeCell ref="B2:C2"/>
    <mergeCell ref="A1:C1"/>
    <mergeCell ref="D1:H1"/>
    <mergeCell ref="I1:M1"/>
    <mergeCell ref="B3:C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 Tabor</cp:lastModifiedBy>
  <dcterms:created xsi:type="dcterms:W3CDTF">2006-10-08T17:15:27Z</dcterms:created>
  <dcterms:modified xsi:type="dcterms:W3CDTF">2006-10-09T15:21:16Z</dcterms:modified>
  <cp:category/>
  <cp:version/>
  <cp:contentType/>
  <cp:contentStatus/>
</cp:coreProperties>
</file>